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П9'!$A$1:$FJ$24</definedName>
  </definedNames>
  <calcPr fullCalcOnLoad="1"/>
</workbook>
</file>

<file path=xl/sharedStrings.xml><?xml version="1.0" encoding="utf-8"?>
<sst xmlns="http://schemas.openxmlformats.org/spreadsheetml/2006/main" count="200" uniqueCount="100">
  <si>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</si>
  <si>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</si>
  <si>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</si>
  <si>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</si>
  <si>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</si>
  <si>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</si>
  <si>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</si>
  <si>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</si>
  <si>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</si>
  <si>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</si>
  <si>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</si>
  <si>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</si>
  <si>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</si>
  <si>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</si>
  <si>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</si>
  <si>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</si>
  <si>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</si>
  <si>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</si>
  <si>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</si>
  <si>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</si>
  <si>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</si>
  <si>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</si>
  <si>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</si>
  <si>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</si>
  <si>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</si>
  <si>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</si>
  <si>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</si>
  <si>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</si>
  <si>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</si>
  <si>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</si>
  <si>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</si>
  <si>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</si>
  <si>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</si>
  <si>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</si>
  <si>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</si>
  <si>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</si>
  <si>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</si>
  <si>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</si>
  <si>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</si>
  <si>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</si>
  <si>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</si>
  <si>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</si>
  <si>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</si>
  <si>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</si>
  <si>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</si>
  <si>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</si>
  <si>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</si>
  <si>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</si>
  <si>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</si>
  <si>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</si>
  <si>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</si>
  <si>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</si>
  <si>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</si>
  <si>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</si>
  <si>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</si>
  <si>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</si>
  <si>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</si>
  <si>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</si>
  <si>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</si>
  <si>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</si>
  <si>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</si>
  <si>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</si>
  <si>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</si>
  <si>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</si>
  <si>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</si>
  <si>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</si>
  <si>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</si>
  <si>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</si>
  <si>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</si>
  <si>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</si>
  <si>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</si>
  <si>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</si>
  <si>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</si>
  <si>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</si>
  <si>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</si>
  <si>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</si>
  <si>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</si>
  <si>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</si>
  <si>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</si>
  <si>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</si>
  <si>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</si>
  <si>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</si>
  <si>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</si>
  <si>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</si>
  <si>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</si>
  <si>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</si>
  <si>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</si>
  <si>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</si>
  <si>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</si>
  <si>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</si>
  <si>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</si>
  <si>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</si>
  <si>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</si>
  <si>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</si>
  <si>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</si>
  <si>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</si>
  <si>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</si>
  <si>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08.06.2017</t>
  </si>
  <si>
    <t>18.05.2020</t>
  </si>
  <si>
    <t>октября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</si>
</sst>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>
        <v>201</v>
      </c>
      <c r="W1" s="44"/>
      <c r="X1" s="44"/>
      <c r="Y1" s="44"/>
      <c r="Z1" s="44"/>
      <c r="AA1" s="45">
        <v>9</v>
      </c>
      <c r="AB1" s="45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17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ht="15">
      <c r="A12" s="17" t="s">
        <v>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2" customFormat="1" ht="6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4" t="s">
        <v>62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4" t="s">
        <v>63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4" t="s">
        <v>64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11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6"/>
      <c r="BS14" s="14" t="s">
        <v>65</v>
      </c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 t="s">
        <v>66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  <c r="CW14" s="14" t="s">
        <v>67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6"/>
      <c r="DJ14" s="14" t="s">
        <v>68</v>
      </c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6"/>
      <c r="DV14" s="14" t="s">
        <v>69</v>
      </c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6"/>
      <c r="EK14" s="14" t="s">
        <v>70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6"/>
      <c r="EX14" s="14" t="s">
        <v>71</v>
      </c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6"/>
    </row>
    <row r="15" spans="1:166" ht="11.25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3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>
        <v>5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>
        <v>6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7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>
        <v>8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v>9</v>
      </c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>
        <v>10</v>
      </c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>
        <v>11</v>
      </c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>
        <v>12</v>
      </c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</row>
    <row r="16" spans="1:166" s="12" customFormat="1" ht="10.5">
      <c r="A16" s="11"/>
      <c r="B16" s="33" t="s">
        <v>72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>
        <v>0</v>
      </c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1:166" s="12" customFormat="1" ht="10.5">
      <c r="A17" s="13"/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6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 t="s">
        <v>17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17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 t="s">
        <v>17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5" t="s">
        <v>17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6" t="s">
        <v>17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 t="s">
        <v>17</v>
      </c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 t="s">
        <v>17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4">
        <v>0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5" t="s">
        <v>17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 t="s">
        <v>17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20" spans="1:166" s="2" customFormat="1" ht="21" customHeight="1">
      <c r="A20" s="27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 t="s">
        <v>74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7" t="s">
        <v>75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76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77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27" t="s">
        <v>78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27" t="s">
        <v>79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9"/>
      <c r="CW20" s="27" t="s">
        <v>80</v>
      </c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9"/>
      <c r="DJ20" s="14" t="s">
        <v>81</v>
      </c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6"/>
      <c r="EK20" s="27" t="s">
        <v>82</v>
      </c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9"/>
      <c r="EX20" s="27" t="s">
        <v>83</v>
      </c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s="2" customFormat="1" ht="4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2"/>
      <c r="CW21" s="30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2"/>
      <c r="DJ21" s="14" t="s">
        <v>84</v>
      </c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  <c r="DV21" s="14" t="s">
        <v>85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6"/>
      <c r="EK21" s="30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2"/>
      <c r="EX21" s="30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s="12" customFormat="1" ht="10.5">
      <c r="A22" s="26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15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>
        <v>16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>
        <v>17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>
        <v>18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19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>
        <v>20</v>
      </c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>
        <v>21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>
        <v>22</v>
      </c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>
        <v>23</v>
      </c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>
        <v>24</v>
      </c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12" customFormat="1" ht="10.5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 s="12" customFormat="1" ht="10.5">
      <c r="A24" s="1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26" t="s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 t="s">
        <v>17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 t="s">
        <v>17</v>
      </c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 t="s">
        <v>17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 t="s">
        <v>17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 t="s">
        <v>17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 t="s">
        <v>17</v>
      </c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</row>
    <row r="25" spans="1:166" s="12" customFormat="1" ht="10.5">
      <c r="A25" s="1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1:166" s="12" customFormat="1" ht="10.5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 t="s">
        <v>17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 t="s">
        <v>17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 t="s">
        <v>17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 t="s">
        <v>17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 t="s">
        <v>17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 t="s">
        <v>17</v>
      </c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</row>
    <row r="27" spans="1:166" s="12" customFormat="1" ht="10.5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6" t="s">
        <v>17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 t="s">
        <v>17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 t="s">
        <v>17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 t="s">
        <v>17</v>
      </c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 t="s">
        <v>17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 t="s">
        <v>17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 t="s">
        <v>17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31" spans="57:113" ht="11.25"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</row>
    <row r="32" spans="57:113" s="2" customFormat="1" ht="9.75"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EK23:EW23"/>
    <mergeCell ref="EX23:FJ23"/>
    <mergeCell ref="BE23:BR23"/>
    <mergeCell ref="BS23:CF23"/>
    <mergeCell ref="CG23:CV23"/>
    <mergeCell ref="CW23:DI23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EK17:EW17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P16:AC16"/>
    <mergeCell ref="AD16:AQ16"/>
    <mergeCell ref="AR16:BD16"/>
    <mergeCell ref="BE16:BR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45">
        <v>9</v>
      </c>
      <c r="AC1" s="45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5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6" customFormat="1" ht="51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8" t="s">
        <v>9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 t="s">
        <v>10</v>
      </c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0"/>
      <c r="BZ14" s="58" t="s">
        <v>11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58" t="s">
        <v>12</v>
      </c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 t="s">
        <v>13</v>
      </c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 t="s">
        <v>14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60"/>
      <c r="ES14" s="58" t="s">
        <v>15</v>
      </c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s="6" customFormat="1" ht="12.75">
      <c r="A17" s="8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>
        <f>ES16</f>
        <v>0</v>
      </c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5" customFormat="1" ht="15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2" spans="1:166" s="6" customFormat="1" ht="65.2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8" t="s">
        <v>25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0"/>
      <c r="AN12" s="58" t="s">
        <v>26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  <c r="BM12" s="58" t="s">
        <v>27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  <c r="CB12" s="58" t="s">
        <v>28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58" t="s">
        <v>29</v>
      </c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58" t="s">
        <v>30</v>
      </c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60"/>
      <c r="EB12" s="58" t="s">
        <v>31</v>
      </c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60"/>
      <c r="ET12" s="58" t="s">
        <v>32</v>
      </c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60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  <c r="AN14" s="64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6"/>
      <c r="BM14" s="67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77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77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9"/>
      <c r="DK14" s="77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9"/>
      <c r="EB14" s="54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6"/>
    </row>
    <row r="15" spans="1:166" s="6" customFormat="1" ht="12.75">
      <c r="A15" s="8"/>
      <c r="B15" s="50" t="s">
        <v>16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61" t="s">
        <v>17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61" t="s">
        <v>17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BM15" s="61" t="s">
        <v>17</v>
      </c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61" t="s">
        <v>17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1"/>
      <c r="CT15" s="61" t="s">
        <v>17</v>
      </c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1"/>
      <c r="DK15" s="61" t="s">
        <v>17</v>
      </c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1"/>
      <c r="EB15" s="61" t="s">
        <v>17</v>
      </c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1"/>
      <c r="ET15" s="74">
        <f>ET14</f>
        <v>0</v>
      </c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6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  <mergeCell ref="F1:V1"/>
    <mergeCell ref="W1:AA1"/>
    <mergeCell ref="AB1:AC1"/>
    <mergeCell ref="A12:S12"/>
    <mergeCell ref="T12:AM12"/>
    <mergeCell ref="A9:FJ9"/>
    <mergeCell ref="ET12:FJ12"/>
    <mergeCell ref="DK12:EA12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B15:S15"/>
    <mergeCell ref="T15:AM15"/>
    <mergeCell ref="AN15:BL15"/>
    <mergeCell ref="BM15:CA15"/>
    <mergeCell ref="A13:S13"/>
    <mergeCell ref="B14: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4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 t="s">
        <v>20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35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s="5" customFormat="1" ht="14.25" customHeight="1">
      <c r="A13" s="17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5" spans="1:166" s="6" customFormat="1" ht="63.7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8" t="s">
        <v>39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58" t="s">
        <v>40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60"/>
      <c r="BP15" s="58" t="s">
        <v>41</v>
      </c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60"/>
      <c r="CO15" s="58" t="s">
        <v>42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43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 t="s">
        <v>44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60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0" t="s">
        <v>45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77" t="s">
        <v>90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9"/>
      <c r="AQ17" s="67" t="s">
        <v>87</v>
      </c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9"/>
      <c r="BP17" s="67" t="s">
        <v>86</v>
      </c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77" t="s">
        <v>91</v>
      </c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 t="s">
        <v>92</v>
      </c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9"/>
      <c r="EM17" s="74">
        <v>3000000</v>
      </c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6"/>
      <c r="FH17" s="10"/>
      <c r="FI17" s="10"/>
      <c r="FJ17" s="10"/>
    </row>
    <row r="18" spans="1:166" s="6" customFormat="1" ht="12.75">
      <c r="A18" s="8"/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77" t="s">
        <v>93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9"/>
      <c r="AQ18" s="67" t="s">
        <v>87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9"/>
      <c r="BP18" s="67" t="s">
        <v>86</v>
      </c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77" t="s">
        <v>97</v>
      </c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 t="s">
        <v>98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9"/>
      <c r="EM18" s="74">
        <v>6000000</v>
      </c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  <c r="FH18" s="10"/>
      <c r="FI18" s="10"/>
      <c r="FJ18" s="10"/>
    </row>
    <row r="19" spans="1:166" s="6" customFormat="1" ht="12.75">
      <c r="A19" s="8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77" t="s">
        <v>94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9"/>
      <c r="AQ19" s="67" t="s">
        <v>87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9"/>
      <c r="BP19" s="67" t="s">
        <v>86</v>
      </c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9"/>
      <c r="CO19" s="77" t="s">
        <v>95</v>
      </c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9"/>
      <c r="DN19" s="77" t="s">
        <v>96</v>
      </c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9"/>
      <c r="EM19" s="74">
        <v>9000000</v>
      </c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  <c r="FH19" s="10"/>
      <c r="FI19" s="10"/>
      <c r="FJ19" s="10"/>
    </row>
    <row r="20" spans="1:166" s="6" customFormat="1" ht="12.75">
      <c r="A20" s="8"/>
      <c r="B20" s="81" t="s">
        <v>46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6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  <c r="AQ20" s="6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1"/>
      <c r="BP20" s="61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1"/>
      <c r="CO20" s="61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1"/>
      <c r="DN20" s="61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1"/>
      <c r="EM20" s="74">
        <f>EM18+EM19+EM17</f>
        <v>18000000</v>
      </c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6"/>
    </row>
    <row r="21" s="6" customFormat="1" ht="12.75"/>
    <row r="22" s="6" customFormat="1" ht="12.75"/>
    <row r="23" s="6" customFormat="1" ht="12.75"/>
    <row r="24" spans="8:102" ht="14.25">
      <c r="H24" s="5" t="s">
        <v>88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C24" s="5"/>
      <c r="CD24" s="5" t="s">
        <v>89</v>
      </c>
      <c r="CE24" s="5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</row>
  </sheetData>
  <sheetProtection/>
  <mergeCells count="50">
    <mergeCell ref="CO20:DM20"/>
    <mergeCell ref="DN20:EL20"/>
    <mergeCell ref="EM20:FJ20"/>
    <mergeCell ref="CO18:DM18"/>
    <mergeCell ref="B20:R20"/>
    <mergeCell ref="S20:AP20"/>
    <mergeCell ref="AQ20:BO20"/>
    <mergeCell ref="BP20:CN20"/>
    <mergeCell ref="DN18:EL18"/>
    <mergeCell ref="EM18:FG18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Q16:BO16"/>
    <mergeCell ref="BP16:CN16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EM19:FG19"/>
    <mergeCell ref="B17:R17"/>
    <mergeCell ref="S17:AP17"/>
    <mergeCell ref="AQ17:BO17"/>
    <mergeCell ref="BP17:CN17"/>
    <mergeCell ref="CO17:DM17"/>
    <mergeCell ref="DN17:EL17"/>
    <mergeCell ref="EM17:FG17"/>
    <mergeCell ref="CO19:DM19"/>
    <mergeCell ref="DN19:EL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99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9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49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5" s="6" customFormat="1" ht="65.2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8" t="s">
        <v>51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58" t="s">
        <v>52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 t="s">
        <v>53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60"/>
      <c r="CN14" s="58" t="s">
        <v>54</v>
      </c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60"/>
      <c r="DM14" s="58" t="s">
        <v>55</v>
      </c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 t="s">
        <v>56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0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2">
        <v>0</v>
      </c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</row>
    <row r="17" spans="1:165" s="6" customFormat="1" ht="12.75">
      <c r="A17" s="7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2">
        <v>0</v>
      </c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B17:S17"/>
    <mergeCell ref="T17:AQ17"/>
    <mergeCell ref="AR17:BN17"/>
    <mergeCell ref="EL17:FI17"/>
    <mergeCell ref="BO17:CM17"/>
    <mergeCell ref="CN17:DL17"/>
    <mergeCell ref="DM17:EK17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2019-10-01T08:06:19Z</cp:lastPrinted>
  <dcterms:created xsi:type="dcterms:W3CDTF">2005-05-19T07:00:58Z</dcterms:created>
  <dcterms:modified xsi:type="dcterms:W3CDTF">2019-10-01T08:06:26Z</dcterms:modified>
  <cp:category/>
  <cp:version/>
  <cp:contentType/>
  <cp:contentStatus/>
</cp:coreProperties>
</file>